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eastsuffolkgovuk.sharepoint.com/teams/CommunityPartnerships-FundingandBudgets/Shared Documents/Funding and Budgets/Transparency Data FOI Req and Media/Transparency Data/24-25/"/>
    </mc:Choice>
  </mc:AlternateContent>
  <xr:revisionPtr revIDLastSave="52" documentId="8_{A8E783FF-A03A-489C-B432-FAE6B65C67F8}" xr6:coauthVersionLast="46" xr6:coauthVersionMax="47" xr10:uidLastSave="{8B35D6CD-4042-4810-9C2F-1BE177B4087B}"/>
  <bookViews>
    <workbookView xWindow="-108" yWindow="-108" windowWidth="23256" windowHeight="12456" xr2:uid="{00000000-000D-0000-FFFF-FFFF00000000}"/>
  </bookViews>
  <sheets>
    <sheet name="Sheet1" sheetId="2"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 l="1"/>
</calcChain>
</file>

<file path=xl/sharedStrings.xml><?xml version="1.0" encoding="utf-8"?>
<sst xmlns="http://schemas.openxmlformats.org/spreadsheetml/2006/main" count="132" uniqueCount="61">
  <si>
    <t>Department which awarded the grant</t>
  </si>
  <si>
    <t>Date Awarded</t>
  </si>
  <si>
    <t xml:space="preserve">Time Period for which the grant was awarded </t>
  </si>
  <si>
    <t>Grant Awarded</t>
  </si>
  <si>
    <t>Beneficiary</t>
  </si>
  <si>
    <t xml:space="preserve">Grant Description </t>
  </si>
  <si>
    <t>April 2024-March 2025</t>
  </si>
  <si>
    <t>ED&amp;R</t>
  </si>
  <si>
    <t>Tour of Britain Grants '24-'25</t>
  </si>
  <si>
    <t>Communities</t>
  </si>
  <si>
    <t>Bucklesham Parish Council</t>
  </si>
  <si>
    <t>Aldringham-cum-Thorpe Parish Council</t>
  </si>
  <si>
    <t>Charsfield Parish Council</t>
  </si>
  <si>
    <t>Trimley St Mary Parish Council</t>
  </si>
  <si>
    <t>Snape Parish Council</t>
  </si>
  <si>
    <t>Grundisburgh &amp; Culpho Parish Council</t>
  </si>
  <si>
    <t>Wickham Market Parish Council</t>
  </si>
  <si>
    <t>Heveningham Parish Council</t>
  </si>
  <si>
    <t>Ilketshall St Lawrence Parish Council</t>
  </si>
  <si>
    <t>Mutford Parish Council</t>
  </si>
  <si>
    <t>Worlingham Parish Council</t>
  </si>
  <si>
    <t>Dennington Parish Council</t>
  </si>
  <si>
    <r>
      <t xml:space="preserve">Walpole &amp; Cookley Playing Field &amp; Pavilion Trust </t>
    </r>
    <r>
      <rPr>
        <sz val="12"/>
        <color theme="1"/>
        <rFont val="Calibri"/>
        <family val="2"/>
      </rPr>
      <t>on behalf of Cookley &amp; Walpole Parish Council</t>
    </r>
  </si>
  <si>
    <r>
      <t xml:space="preserve">Peasenhall Assembly Hall </t>
    </r>
    <r>
      <rPr>
        <sz val="12"/>
        <color theme="1"/>
        <rFont val="Calibri"/>
        <family val="2"/>
      </rPr>
      <t>on behalf of Peasenhall Parish Council</t>
    </r>
  </si>
  <si>
    <t>14.8.24</t>
  </si>
  <si>
    <t>19.8.24</t>
  </si>
  <si>
    <t>20.8.24</t>
  </si>
  <si>
    <t>5.9.24</t>
  </si>
  <si>
    <t xml:space="preserve">Decorate the Parish with bunting, flowers &amp; flags. </t>
  </si>
  <si>
    <t>Villages &amp; Schoolchildren to gather; cheer; share a picnic and children to design road safety signs.</t>
  </si>
  <si>
    <t xml:space="preserve">Branded ToB reusable water bottles and give to first 100 people to arrive by cycle on day when the tour comes through. Cycle bunting for decorating the village as well.
</t>
  </si>
  <si>
    <t>Inviting school pupils and the community to decorate bunting and for use on various building/items.</t>
  </si>
  <si>
    <t xml:space="preserve">To provide free refreshments and games/activities on the Village Green with shelters if needed.  </t>
  </si>
  <si>
    <t>Cycling promotion -offering health checks for cycles to encourage people to bring their bike out and hopefully feel more confident in using it. Local band funded largely by Parish Council.</t>
  </si>
  <si>
    <t>Bunting to display around the village to promote the event to residents and to welcome all those involved in taking part or visiting.</t>
  </si>
  <si>
    <t>Exterior display at school near roadside, involving schoolchildren with the production of decorations.</t>
  </si>
  <si>
    <t xml:space="preserve">Refreshments on the Village Green and to gather as many of the villagers as we can to cheer on the riders. Bunting and display of vintage cycles. </t>
  </si>
  <si>
    <t xml:space="preserve">Bike racks in key locations in the village ie by the shops/ pharmacy/ play areas </t>
  </si>
  <si>
    <t>Screen TV coverage in Hall; free refreshments; Decorate bike competition with prize; Bike rack for Hall</t>
  </si>
  <si>
    <t>Installation of cycle racks at the Vhall</t>
  </si>
  <si>
    <t>1.	Afternoon picnic and games on school playing field before and after the time that the tour will pass the school so we can stand on the road and cheer! 2.	Supply permanent cycle stands at the Village Hall</t>
  </si>
  <si>
    <t>Leiston-cum-Sizewell Town Council</t>
  </si>
  <si>
    <t>Felixstowe Town Council
(Felixstowe Business Improvement District)</t>
  </si>
  <si>
    <t>Lowestoft Town Council</t>
  </si>
  <si>
    <t>Carlton Colville Town Council</t>
  </si>
  <si>
    <t>Beccles Town Council</t>
  </si>
  <si>
    <t xml:space="preserve">Purchase Cycle Rack for Denes Oval and Gazebo to use at future events around the town for engagement   </t>
  </si>
  <si>
    <t>To provide various bicycle accessories to the community particularly in relation to safety</t>
  </si>
  <si>
    <t>Additional town centre cycle parking capacity (using novel rack!) and visual representation of how many cycles can be parked in a car parking space</t>
  </si>
  <si>
    <t>15.8.24</t>
  </si>
  <si>
    <t>22.8.24</t>
  </si>
  <si>
    <t xml:space="preserve">Bungay Town Council </t>
  </si>
  <si>
    <t>Market Square decorations; discounted Long Shop Museum admittance and live screening of race in Theatre</t>
  </si>
  <si>
    <t xml:space="preserve">Bike Doctor Triangle Market area in collaboration with Dunx Cycles. Bike repair activity and is free to all. Cycle Competition in shop window throughout the town best dressed with a cycle theme and best prize awarded. </t>
  </si>
  <si>
    <t>Co-ordinate various activities in town centre to encourage people to watch the race and stay in the town once the race has passed through. Bike repair workshop and free accessories will encourage people to attend the event by bike and to get more cycles into use. '£5 plus further £5 off Cafe Vouchers.</t>
  </si>
  <si>
    <r>
      <t xml:space="preserve">Co-ordinate various activities in town centre to encourage people to watch the race and stay in the town once the race has passed through. Bike repair workshop and free accessories will encourage people to attend the event by bike and to get more cycles into use. </t>
    </r>
    <r>
      <rPr>
        <sz val="12"/>
        <color theme="1"/>
        <rFont val="Calibri"/>
        <family val="2"/>
      </rPr>
      <t>'£5 off Cafe Vouchers element only.</t>
    </r>
  </si>
  <si>
    <t xml:space="preserve">Purchase of bunting for residential properties  and local amenity areas in the village  </t>
  </si>
  <si>
    <t>Decorated bikes; free bike checks; cycling colouring books; storytelling; bike streamers; bike storage rack; cycling giveaways and refreshments</t>
  </si>
  <si>
    <r>
      <t>As per Town Centre bid, ie: Festival with an ‘eco’ theme to capitalise on the success of last year’s festival and make a weekend event of the Tour of Britain event. Live music x3; Eco T Shirts and branded glasses.</t>
    </r>
    <r>
      <rPr>
        <b/>
        <sz val="12"/>
        <color theme="1"/>
        <rFont val="Calibri"/>
        <family val="2"/>
      </rPr>
      <t xml:space="preserve"> PLUS:</t>
    </r>
    <r>
      <rPr>
        <sz val="11"/>
        <rFont val="Calibri"/>
        <family val="2"/>
        <scheme val="minor"/>
      </rPr>
      <t xml:space="preserve"> Beach Side Events Area elements to include eco based children’s workshops, eco ‘kilo sale’ stall, plastic free food and beverage outlets, plastic free face painting, giant wall climbing, high ropes skills, circus workshop skills, outdoor cinema (3 shows), bike demonstrations, bike repairs.</t>
    </r>
  </si>
  <si>
    <t>Combined marketing campaign Tour of Britain Bike Race and heritage open days - digital &amp; booklet, plus Shop Window cycle-themed trail</t>
  </si>
  <si>
    <t>Festival with an ‘eco’ theme to capitalise on the success of last year’s festival and make a weekend event of the Tour of Britain event. Live music x3; Eco T Shirts and branded glasses.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</si>
</sst>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9" x14ac:knownFonts="1">
    <font>
      <sz val="11"/>
      <name val="Calibri"/>
      <family val="2"/>
      <scheme val="minor"/>
    </font>
    <font>
      <sz val="12"/>
      <color theme="1"/>
      <name val="Calibri"/>
      <family val="2"/>
    </font>
    <font>
      <sz val="12"/>
      <color theme="1"/>
      <name val="Calibri"/>
      <family val="2"/>
    </font>
    <font>
      <b/>
      <sz val="11"/>
      <name val="Calibri"/>
      <family val="2"/>
      <scheme val="minor"/>
    </font>
    <font>
      <sz val="11"/>
      <name val="Calibri"/>
      <family val="2"/>
      <scheme val="minor"/>
    </font>
    <font>
      <sz val="8"/>
      <name val="Calibri"/>
      <family val="2"/>
      <scheme val="minor"/>
    </font>
    <font>
      <b/>
      <sz val="16"/>
      <name val="Calibri"/>
      <family val="2"/>
      <scheme val="minor"/>
    </font>
    <font>
      <b/>
      <sz val="12"/>
      <color theme="1"/>
      <name val="Calibri"/>
      <family val="2"/>
    </font>
    <font>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9" tint="0.39997558519241921"/>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theme="9" tint="0.39997558519241921"/>
      </top>
      <bottom style="thin">
        <color indexed="64"/>
      </bottom>
      <diagonal/>
    </border>
  </borders>
  <cellStyleXfs count="2">
    <xf numFmtId="0" fontId="0" fillId="0" borderId="0"/>
    <xf numFmtId="43" fontId="4" fillId="0" borderId="0" applyFont="0" applyFill="0" applyBorder="0" applyAlignment="0" applyProtection="0"/>
  </cellStyleXfs>
  <cellXfs count="20">
    <xf numFmtId="0" fontId="0" fillId="0" borderId="0" xfId="0"/>
    <xf numFmtId="14" fontId="0" fillId="0" borderId="0" xfId="0" applyNumberFormat="1"/>
    <xf numFmtId="0" fontId="3" fillId="0" borderId="0" xfId="0" applyFont="1"/>
    <xf numFmtId="14" fontId="3" fillId="2" borderId="1" xfId="0" applyNumberFormat="1" applyFont="1" applyFill="1" applyBorder="1"/>
    <xf numFmtId="0" fontId="3" fillId="2" borderId="1" xfId="0" applyFont="1" applyFill="1" applyBorder="1"/>
    <xf numFmtId="43" fontId="4" fillId="0" borderId="0" xfId="1" applyFont="1"/>
    <xf numFmtId="14" fontId="3" fillId="2" borderId="1" xfId="0" applyNumberFormat="1" applyFont="1" applyFill="1" applyBorder="1" applyAlignment="1">
      <alignment horizontal="center" wrapText="1"/>
    </xf>
    <xf numFmtId="0" fontId="6" fillId="0" borderId="0" xfId="0" applyFont="1"/>
    <xf numFmtId="14" fontId="0" fillId="0" borderId="0" xfId="0" applyNumberFormat="1" applyAlignment="1">
      <alignment horizontal="center"/>
    </xf>
    <xf numFmtId="14" fontId="8" fillId="0" borderId="1" xfId="0" applyNumberFormat="1" applyFont="1" applyBorder="1" applyAlignment="1">
      <alignment horizontal="right" vertical="top"/>
    </xf>
    <xf numFmtId="14" fontId="8" fillId="0" borderId="1" xfId="0" applyNumberFormat="1" applyFont="1" applyBorder="1" applyAlignment="1">
      <alignment horizontal="center" vertical="top"/>
    </xf>
    <xf numFmtId="0" fontId="8" fillId="0" borderId="0" xfId="0" applyFont="1" applyAlignment="1">
      <alignment vertical="top"/>
    </xf>
    <xf numFmtId="14" fontId="8" fillId="0" borderId="1" xfId="0" applyNumberFormat="1" applyFont="1" applyBorder="1" applyAlignment="1">
      <alignment horizontal="left" vertical="top" wrapText="1"/>
    </xf>
    <xf numFmtId="0" fontId="0" fillId="3" borderId="1" xfId="0" applyFill="1" applyBorder="1" applyAlignment="1">
      <alignment horizontal="right" vertical="top" wrapText="1"/>
    </xf>
    <xf numFmtId="0" fontId="0" fillId="3" borderId="2" xfId="0" applyFill="1" applyBorder="1" applyAlignment="1">
      <alignment horizontal="right" vertical="top" wrapText="1"/>
    </xf>
    <xf numFmtId="0" fontId="0" fillId="3" borderId="1" xfId="0" applyFill="1" applyBorder="1" applyAlignment="1">
      <alignment vertical="top" wrapText="1"/>
    </xf>
    <xf numFmtId="164" fontId="2" fillId="3" borderId="1" xfId="0" applyNumberFormat="1" applyFont="1" applyFill="1" applyBorder="1" applyAlignment="1">
      <alignment vertical="top" wrapText="1"/>
    </xf>
    <xf numFmtId="0" fontId="0" fillId="3" borderId="3" xfId="0" applyFill="1" applyBorder="1" applyAlignment="1">
      <alignment horizontal="right" vertical="top" wrapText="1"/>
    </xf>
    <xf numFmtId="0" fontId="0" fillId="3" borderId="4" xfId="0" applyFill="1" applyBorder="1" applyAlignment="1">
      <alignment horizontal="right" vertical="top" wrapText="1"/>
    </xf>
    <xf numFmtId="0" fontId="0" fillId="3" borderId="1"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ams/CommunityPartnerships-FundingandBudgets/Shared%20Documents/Funding%20and%20Budgets/Tour%20of%20Britain%20Funding/ToB%20Parish%20Councils%20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ish Councils"/>
      <sheetName val="App Status"/>
      <sheetName val="ToB Parish Councils Log"/>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D871B-2509-44B9-95DE-BC30CF79DF40}">
  <dimension ref="A1:F27"/>
  <sheetViews>
    <sheetView tabSelected="1" topLeftCell="B1" workbookViewId="0">
      <pane ySplit="1" topLeftCell="A2" activePane="bottomLeft" state="frozen"/>
      <selection pane="bottomLeft" activeCell="F25" sqref="F25"/>
    </sheetView>
  </sheetViews>
  <sheetFormatPr defaultRowHeight="14.4" x14ac:dyDescent="0.3"/>
  <cols>
    <col min="1" max="1" width="58.88671875" style="2" customWidth="1"/>
    <col min="2" max="2" width="13.44140625" style="1" bestFit="1" customWidth="1"/>
    <col min="3" max="3" width="24.5546875" style="1" customWidth="1"/>
    <col min="4" max="4" width="17.44140625" style="8" customWidth="1"/>
    <col min="5" max="5" width="10.77734375" style="5" customWidth="1"/>
    <col min="6" max="6" width="91.77734375" customWidth="1"/>
  </cols>
  <sheetData>
    <row r="1" spans="1:6" ht="21" x14ac:dyDescent="0.4">
      <c r="A1" s="7" t="s">
        <v>8</v>
      </c>
    </row>
    <row r="2" spans="1:6" ht="28.8" x14ac:dyDescent="0.3">
      <c r="A2" s="3" t="s">
        <v>4</v>
      </c>
      <c r="B2" s="3" t="s">
        <v>1</v>
      </c>
      <c r="C2" s="6" t="s">
        <v>2</v>
      </c>
      <c r="D2" s="6" t="s">
        <v>0</v>
      </c>
      <c r="E2" s="6" t="s">
        <v>3</v>
      </c>
      <c r="F2" s="4" t="s">
        <v>5</v>
      </c>
    </row>
    <row r="3" spans="1:6" s="11" customFormat="1" ht="28.8" x14ac:dyDescent="0.3">
      <c r="A3" s="12" t="s">
        <v>10</v>
      </c>
      <c r="B3" s="14" t="s">
        <v>24</v>
      </c>
      <c r="C3" s="9" t="s">
        <v>6</v>
      </c>
      <c r="D3" s="10" t="s">
        <v>9</v>
      </c>
      <c r="E3" s="16">
        <v>479.9</v>
      </c>
      <c r="F3" s="15" t="s">
        <v>40</v>
      </c>
    </row>
    <row r="4" spans="1:6" s="11" customFormat="1" ht="15.6" x14ac:dyDescent="0.3">
      <c r="A4" s="12" t="s">
        <v>11</v>
      </c>
      <c r="B4" s="14" t="s">
        <v>24</v>
      </c>
      <c r="C4" s="9" t="s">
        <v>6</v>
      </c>
      <c r="D4" s="10" t="s">
        <v>9</v>
      </c>
      <c r="E4" s="16">
        <v>150</v>
      </c>
      <c r="F4" s="15" t="s">
        <v>28</v>
      </c>
    </row>
    <row r="5" spans="1:6" s="11" customFormat="1" ht="15.6" x14ac:dyDescent="0.3">
      <c r="A5" s="12" t="s">
        <v>12</v>
      </c>
      <c r="B5" s="14" t="s">
        <v>24</v>
      </c>
      <c r="C5" s="9" t="s">
        <v>6</v>
      </c>
      <c r="D5" s="10" t="s">
        <v>9</v>
      </c>
      <c r="E5" s="16">
        <v>250</v>
      </c>
      <c r="F5" s="15" t="s">
        <v>29</v>
      </c>
    </row>
    <row r="6" spans="1:6" s="11" customFormat="1" ht="43.2" x14ac:dyDescent="0.3">
      <c r="A6" s="12" t="s">
        <v>13</v>
      </c>
      <c r="B6" s="14" t="s">
        <v>24</v>
      </c>
      <c r="C6" s="9" t="s">
        <v>6</v>
      </c>
      <c r="D6" s="10" t="s">
        <v>9</v>
      </c>
      <c r="E6" s="16">
        <v>658.68</v>
      </c>
      <c r="F6" s="15" t="s">
        <v>30</v>
      </c>
    </row>
    <row r="7" spans="1:6" s="11" customFormat="1" ht="15.6" x14ac:dyDescent="0.3">
      <c r="A7" s="12" t="s">
        <v>14</v>
      </c>
      <c r="B7" s="14" t="s">
        <v>24</v>
      </c>
      <c r="C7" s="9" t="s">
        <v>6</v>
      </c>
      <c r="D7" s="10" t="s">
        <v>9</v>
      </c>
      <c r="E7" s="16">
        <v>500</v>
      </c>
      <c r="F7" s="15" t="s">
        <v>31</v>
      </c>
    </row>
    <row r="8" spans="1:6" s="11" customFormat="1" ht="15.6" x14ac:dyDescent="0.3">
      <c r="A8" s="12" t="s">
        <v>15</v>
      </c>
      <c r="B8" s="14" t="s">
        <v>24</v>
      </c>
      <c r="C8" s="9" t="s">
        <v>6</v>
      </c>
      <c r="D8" s="10" t="s">
        <v>9</v>
      </c>
      <c r="E8" s="16">
        <v>500</v>
      </c>
      <c r="F8" s="15" t="s">
        <v>32</v>
      </c>
    </row>
    <row r="9" spans="1:6" s="11" customFormat="1" ht="28.8" x14ac:dyDescent="0.3">
      <c r="A9" s="12" t="s">
        <v>16</v>
      </c>
      <c r="B9" s="14" t="s">
        <v>24</v>
      </c>
      <c r="C9" s="9" t="s">
        <v>6</v>
      </c>
      <c r="D9" s="10" t="s">
        <v>9</v>
      </c>
      <c r="E9" s="16">
        <f>SUM([1]!Table13[[#This Row],[Grant Request (max. £500)]]*2)</f>
        <v>499.5</v>
      </c>
      <c r="F9" s="15" t="s">
        <v>33</v>
      </c>
    </row>
    <row r="10" spans="1:6" s="11" customFormat="1" ht="28.8" x14ac:dyDescent="0.3">
      <c r="A10" s="12" t="s">
        <v>17</v>
      </c>
      <c r="B10" s="14" t="s">
        <v>24</v>
      </c>
      <c r="C10" s="9" t="s">
        <v>6</v>
      </c>
      <c r="D10" s="10" t="s">
        <v>9</v>
      </c>
      <c r="E10" s="16">
        <v>249.75</v>
      </c>
      <c r="F10" s="15" t="s">
        <v>34</v>
      </c>
    </row>
    <row r="11" spans="1:6" s="11" customFormat="1" ht="15.6" x14ac:dyDescent="0.3">
      <c r="A11" s="12" t="s">
        <v>18</v>
      </c>
      <c r="B11" s="14" t="s">
        <v>24</v>
      </c>
      <c r="C11" s="9" t="s">
        <v>6</v>
      </c>
      <c r="D11" s="10" t="s">
        <v>9</v>
      </c>
      <c r="E11" s="16">
        <v>200</v>
      </c>
      <c r="F11" s="15" t="s">
        <v>35</v>
      </c>
    </row>
    <row r="12" spans="1:6" s="11" customFormat="1" ht="15.6" x14ac:dyDescent="0.3">
      <c r="A12" s="12" t="s">
        <v>19</v>
      </c>
      <c r="B12" s="14" t="s">
        <v>25</v>
      </c>
      <c r="C12" s="9" t="s">
        <v>6</v>
      </c>
      <c r="D12" s="10" t="s">
        <v>9</v>
      </c>
      <c r="E12" s="16">
        <v>249.75</v>
      </c>
      <c r="F12" s="15" t="s">
        <v>56</v>
      </c>
    </row>
    <row r="13" spans="1:6" s="11" customFormat="1" ht="31.2" x14ac:dyDescent="0.3">
      <c r="A13" s="12" t="s">
        <v>22</v>
      </c>
      <c r="B13" s="14" t="s">
        <v>25</v>
      </c>
      <c r="C13" s="9" t="s">
        <v>6</v>
      </c>
      <c r="D13" s="10" t="s">
        <v>9</v>
      </c>
      <c r="E13" s="16">
        <v>445</v>
      </c>
      <c r="F13" s="15" t="s">
        <v>36</v>
      </c>
    </row>
    <row r="14" spans="1:6" s="11" customFormat="1" ht="15.6" x14ac:dyDescent="0.3">
      <c r="A14" s="12" t="s">
        <v>20</v>
      </c>
      <c r="B14" s="14" t="s">
        <v>26</v>
      </c>
      <c r="C14" s="9" t="s">
        <v>6</v>
      </c>
      <c r="D14" s="10" t="s">
        <v>9</v>
      </c>
      <c r="E14" s="16">
        <v>500</v>
      </c>
      <c r="F14" s="15" t="s">
        <v>37</v>
      </c>
    </row>
    <row r="15" spans="1:6" s="11" customFormat="1" ht="31.2" x14ac:dyDescent="0.3">
      <c r="A15" s="12" t="s">
        <v>23</v>
      </c>
      <c r="B15" s="14" t="s">
        <v>26</v>
      </c>
      <c r="C15" s="9" t="s">
        <v>6</v>
      </c>
      <c r="D15" s="10" t="s">
        <v>9</v>
      </c>
      <c r="E15" s="16">
        <v>438.27</v>
      </c>
      <c r="F15" s="15" t="s">
        <v>38</v>
      </c>
    </row>
    <row r="16" spans="1:6" s="11" customFormat="1" ht="15.6" x14ac:dyDescent="0.3">
      <c r="A16" s="12" t="s">
        <v>21</v>
      </c>
      <c r="B16" s="14" t="s">
        <v>27</v>
      </c>
      <c r="C16" s="9" t="s">
        <v>6</v>
      </c>
      <c r="D16" s="10" t="s">
        <v>9</v>
      </c>
      <c r="E16" s="16">
        <v>199.97</v>
      </c>
      <c r="F16" s="15" t="s">
        <v>39</v>
      </c>
    </row>
    <row r="17" spans="1:6" s="11" customFormat="1" ht="28.8" x14ac:dyDescent="0.3">
      <c r="A17" s="12" t="s">
        <v>41</v>
      </c>
      <c r="B17" s="14" t="s">
        <v>24</v>
      </c>
      <c r="C17" s="9" t="s">
        <v>6</v>
      </c>
      <c r="D17" s="10" t="s">
        <v>9</v>
      </c>
      <c r="E17" s="16">
        <v>970</v>
      </c>
      <c r="F17" s="15" t="s">
        <v>57</v>
      </c>
    </row>
    <row r="18" spans="1:6" s="11" customFormat="1" ht="73.2" x14ac:dyDescent="0.3">
      <c r="A18" s="12" t="s">
        <v>42</v>
      </c>
      <c r="B18" s="14" t="s">
        <v>24</v>
      </c>
      <c r="C18" s="9" t="s">
        <v>6</v>
      </c>
      <c r="D18" s="10" t="s">
        <v>9</v>
      </c>
      <c r="E18" s="16">
        <v>1000</v>
      </c>
      <c r="F18" s="15" t="s">
        <v>58</v>
      </c>
    </row>
    <row r="19" spans="1:6" s="11" customFormat="1" ht="15.6" x14ac:dyDescent="0.3">
      <c r="A19" s="12" t="s">
        <v>43</v>
      </c>
      <c r="B19" s="14" t="s">
        <v>24</v>
      </c>
      <c r="C19" s="9" t="s">
        <v>6</v>
      </c>
      <c r="D19" s="10" t="s">
        <v>9</v>
      </c>
      <c r="E19" s="16">
        <v>771.59</v>
      </c>
      <c r="F19" s="15" t="s">
        <v>46</v>
      </c>
    </row>
    <row r="20" spans="1:6" s="11" customFormat="1" ht="15.6" x14ac:dyDescent="0.3">
      <c r="A20" s="12" t="s">
        <v>44</v>
      </c>
      <c r="B20" s="14" t="s">
        <v>49</v>
      </c>
      <c r="C20" s="9" t="s">
        <v>6</v>
      </c>
      <c r="D20" s="10" t="s">
        <v>9</v>
      </c>
      <c r="E20" s="16">
        <v>800</v>
      </c>
      <c r="F20" s="15" t="s">
        <v>47</v>
      </c>
    </row>
    <row r="21" spans="1:6" s="11" customFormat="1" ht="28.8" x14ac:dyDescent="0.3">
      <c r="A21" s="12" t="s">
        <v>45</v>
      </c>
      <c r="B21" s="14" t="s">
        <v>50</v>
      </c>
      <c r="C21" s="9" t="s">
        <v>6</v>
      </c>
      <c r="D21" s="10" t="s">
        <v>9</v>
      </c>
      <c r="E21" s="16">
        <v>1000</v>
      </c>
      <c r="F21" s="15" t="s">
        <v>48</v>
      </c>
    </row>
    <row r="22" spans="1:6" s="11" customFormat="1" ht="28.8" x14ac:dyDescent="0.3">
      <c r="A22" s="12" t="s">
        <v>51</v>
      </c>
      <c r="B22" s="14" t="s">
        <v>24</v>
      </c>
      <c r="C22" s="9" t="s">
        <v>6</v>
      </c>
      <c r="D22" s="10" t="s">
        <v>7</v>
      </c>
      <c r="E22" s="16">
        <v>1000</v>
      </c>
      <c r="F22" s="15" t="s">
        <v>59</v>
      </c>
    </row>
    <row r="23" spans="1:6" s="11" customFormat="1" ht="15.6" x14ac:dyDescent="0.3">
      <c r="A23" s="12" t="s">
        <v>41</v>
      </c>
      <c r="B23" s="13" t="s">
        <v>24</v>
      </c>
      <c r="C23" s="9" t="s">
        <v>6</v>
      </c>
      <c r="D23" s="10" t="s">
        <v>7</v>
      </c>
      <c r="E23" s="16">
        <v>1000</v>
      </c>
      <c r="F23" s="15" t="s">
        <v>52</v>
      </c>
    </row>
    <row r="24" spans="1:6" s="11" customFormat="1" ht="31.2" x14ac:dyDescent="0.3">
      <c r="A24" s="12" t="s">
        <v>42</v>
      </c>
      <c r="B24" s="18" t="s">
        <v>24</v>
      </c>
      <c r="C24" s="9" t="s">
        <v>6</v>
      </c>
      <c r="D24" s="10" t="s">
        <v>7</v>
      </c>
      <c r="E24" s="16">
        <v>1000</v>
      </c>
      <c r="F24" s="15" t="s">
        <v>60</v>
      </c>
    </row>
    <row r="25" spans="1:6" s="11" customFormat="1" ht="43.2" x14ac:dyDescent="0.3">
      <c r="A25" s="12" t="s">
        <v>43</v>
      </c>
      <c r="B25" s="13" t="s">
        <v>24</v>
      </c>
      <c r="C25" s="9" t="s">
        <v>6</v>
      </c>
      <c r="D25" s="10" t="s">
        <v>7</v>
      </c>
      <c r="E25" s="16">
        <v>579</v>
      </c>
      <c r="F25" s="15" t="s">
        <v>53</v>
      </c>
    </row>
    <row r="26" spans="1:6" s="11" customFormat="1" ht="43.2" x14ac:dyDescent="0.3">
      <c r="A26" s="12" t="s">
        <v>45</v>
      </c>
      <c r="B26" s="13" t="s">
        <v>50</v>
      </c>
      <c r="C26" s="9" t="s">
        <v>6</v>
      </c>
      <c r="D26" s="10" t="s">
        <v>7</v>
      </c>
      <c r="E26" s="16">
        <v>500</v>
      </c>
      <c r="F26" s="15" t="s">
        <v>54</v>
      </c>
    </row>
    <row r="27" spans="1:6" s="11" customFormat="1" ht="44.4" x14ac:dyDescent="0.3">
      <c r="A27" s="12" t="s">
        <v>45</v>
      </c>
      <c r="B27" s="17" t="s">
        <v>50</v>
      </c>
      <c r="C27" s="9" t="s">
        <v>6</v>
      </c>
      <c r="D27" s="10" t="s">
        <v>7</v>
      </c>
      <c r="E27" s="16">
        <v>165</v>
      </c>
      <c r="F27" s="19" t="s">
        <v>55</v>
      </c>
    </row>
  </sheetData>
  <sortState xmlns:xlrd2="http://schemas.microsoft.com/office/spreadsheetml/2017/richdata2" ref="A4:F7">
    <sortCondition ref="A3:A7"/>
  </sortState>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9CB2321D924B499E9B105358FD8D12" ma:contentTypeVersion="8" ma:contentTypeDescription="Create a new document." ma:contentTypeScope="" ma:versionID="dfa4dfc2a29547b3b686cb326ceb9441">
  <xsd:schema xmlns:xsd="http://www.w3.org/2001/XMLSchema" xmlns:xs="http://www.w3.org/2001/XMLSchema" xmlns:p="http://schemas.microsoft.com/office/2006/metadata/properties" xmlns:ns2="edb3c2ae-2942-404c-9f53-9758416bb041" xmlns:ns3="c22a31d7-305c-4e14-a384-79f793e9ec68" targetNamespace="http://schemas.microsoft.com/office/2006/metadata/properties" ma:root="true" ma:fieldsID="772ceffaff8007d774dff7413f4b7a58" ns2:_="" ns3:_="">
    <xsd:import namespace="edb3c2ae-2942-404c-9f53-9758416bb041"/>
    <xsd:import namespace="c22a31d7-305c-4e14-a384-79f793e9ec6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3c2ae-2942-404c-9f53-9758416bb0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2a31d7-305c-4e14-a384-79f793e9ec6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4E026B-5583-415F-AF9A-F56B0326DBFE}">
  <ds:schemaRefs>
    <ds:schemaRef ds:uri="http://schemas.microsoft.com/sharepoint/v3/contenttype/forms"/>
  </ds:schemaRefs>
</ds:datastoreItem>
</file>

<file path=customXml/itemProps2.xml><?xml version="1.0" encoding="utf-8"?>
<ds:datastoreItem xmlns:ds="http://schemas.openxmlformats.org/officeDocument/2006/customXml" ds:itemID="{53732708-9647-413D-8294-83BD739722A1}">
  <ds:schemaRefs>
    <ds:schemaRef ds:uri="http://schemas.microsoft.com/office/2006/metadata/properties"/>
    <ds:schemaRef ds:uri="http://schemas.microsoft.com/office/infopath/2007/PartnerControls"/>
    <ds:schemaRef ds:uri="a93fe559-4d3f-4e4f-befb-26b587ef8266"/>
    <ds:schemaRef ds:uri="ff3c3f91-06d1-4324-b563-c63534fb6fde"/>
  </ds:schemaRefs>
</ds:datastoreItem>
</file>

<file path=customXml/itemProps3.xml><?xml version="1.0" encoding="utf-8"?>
<ds:datastoreItem xmlns:ds="http://schemas.openxmlformats.org/officeDocument/2006/customXml" ds:itemID="{D4C36E35-474F-4841-9D84-95367CC55F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Shelley</dc:creator>
  <cp:lastModifiedBy>Kevin Wegg</cp:lastModifiedBy>
  <dcterms:created xsi:type="dcterms:W3CDTF">2023-04-21T11:05:01Z</dcterms:created>
  <dcterms:modified xsi:type="dcterms:W3CDTF">2025-04-30T13:16:13Z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0x0101009F9CB2321D924B499E9B105358FD8D12</vt:lpwstr>
  </property>
  <property fmtid="{D5CDD505-2E9C-101B-9397-08002B2CF9AE}" pid="4" name="MediaServiceImageTags">
    <vt:lpwstr/>
  </property>
</Properties>
</file>